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7520" sheetId="2" r:id="rId1"/>
  </sheets>
  <definedNames>
    <definedName name="_xlnm.Print_Area" localSheetId="0">КПК1017520!$A$1:$BM$91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<sst xmlns="http://schemas.openxmlformats.org/spreadsheetml/2006/main" count="148" uniqueCount="113">
  <si>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</si>
  <si>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</si>
  <si>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</si>
  <si>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</si>
  <si>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</si>
  <si>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</si>
  <si>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</si>
  <si>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</si>
  <si>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</si>
  <si>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</si>
  <si>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</si>
  <si>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</si>
  <si>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</si>
  <si>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</si>
  <si>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</si>
  <si>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</si>
  <si>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</si>
  <si>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</si>
  <si>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</si>
  <si>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</si>
  <si>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</si>
  <si>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</si>
  <si>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</si>
  <si>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</si>
  <si>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</si>
  <si>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</si>
  <si>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</si>
  <si>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</si>
  <si>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</si>
  <si>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</si>
  <si>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</si>
  <si>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</si>
  <si>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</si>
  <si>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</si>
  <si>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</si>
  <si>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</si>
  <si>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</si>
  <si>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</si>
  <si>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</si>
  <si>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</si>
  <si>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</si>
  <si>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</si>
  <si>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</si>
  <si>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</si>
  <si>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</si>
  <si>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</si>
  <si>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</si>
  <si>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</si>
  <si>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</si>
  <si>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</si>
  <si>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</si>
  <si>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</si>
  <si>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</si>
  <si>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</si>
  <si>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</si>
  <si>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</si>
  <si>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</si>
  <si>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</si>
  <si>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</si>
  <si>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</si>
  <si>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</si>
  <si>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</si>
  <si>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</si>
  <si>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</si>
  <si>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спрямована на розвиток інформатизації в органах місцевого самоврядування,  установах культури.</t>
  </si>
  <si>
    <t>`Розвиток сфери інформатизації</t>
  </si>
  <si>
    <t>Забезпечення виконання програми інформатизації Будинком культури</t>
  </si>
  <si>
    <t>Забезпечення виконання програми інформатизації краєзнавчим музеєм імені Івана Спаського</t>
  </si>
  <si>
    <t>Забезпечення виконання програми інформатизації мистецькими школами</t>
  </si>
  <si>
    <t>Забезпечення виконання програми інформатизації управлінням культури і туризму, в т.ч. централізована бухгалтерія</t>
  </si>
  <si>
    <t>Забезпечення виконання програми інформатизації ЦБС</t>
  </si>
  <si>
    <t>УСЬОГО</t>
  </si>
  <si>
    <t>Програма інформатизації Ніжинської міської територіальної громади</t>
  </si>
  <si>
    <t>затрат</t>
  </si>
  <si>
    <t>Z1</t>
  </si>
  <si>
    <t>обсяг видатків на виконання програми інформатизації діяльності управління культури і туризму</t>
  </si>
  <si>
    <t>грн.</t>
  </si>
  <si>
    <t>кошторис</t>
  </si>
  <si>
    <t>продукту</t>
  </si>
  <si>
    <t>кількість комп’ютерної техніки, мережевого обладнання, оргтехніки, комплектуючих тощо (КЕКВ 2210)</t>
  </si>
  <si>
    <t>од.</t>
  </si>
  <si>
    <t>внутрішній облік</t>
  </si>
  <si>
    <t>кількість послуг на виконання програми інформатизації (КЕКВ 2240)</t>
  </si>
  <si>
    <t>ефективності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</si>
  <si>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</si>
  <si>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заходів</t>
  </si>
  <si>
    <t>середня вартість послуг на виконання програми інформатизації (КЕКВ 2240)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</si>
  <si>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</si>
  <si>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</si>
  <si>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</si>
  <si>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(кількість виконаних завдань в даному періоді/кількість завдань виконаних у минулому році)*100</t>
  </si>
  <si>
    <t>- Закон України «Про Національну програму інформатизації» від 04.02.1998 р №74/98-ВР(зі змінами);_x000D_
- Закон України «Про інформацію» від 02.10.1992 р. N 2657-XII;_x000D_
- Наказ Міністерства фінансів України від 26.08.2014 року №836 «Про деякі питання запровадження програмно-цільового методу складання та виконання місцевих бюджетів»,_x000D_
Рішення Ніжинської міської ради 8 скликання  від 06.12.2024 № 3-43/2024,_x000D_
Рішення Ніжинської міської ради 8 скликання  від 06.12.2024 № 4-43/2024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</si>
  <si>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комп`ютерни.</t>
  </si>
  <si>
    <t>1000000</t>
  </si>
  <si>
    <t>13.01.2025</t>
  </si>
  <si>
    <t>6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</si>
  <si>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</si>
  <si>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</si>
  <si>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</si>
  <si>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</si>
  <si>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</si>
  <si>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</si>
  <si>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</si>
  <si>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</si>
  <si>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</si>
  <si>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</si>
  <si>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</si>
  <si>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1017520</t>
  </si>
  <si>
    <t>Реалізація Національної програми інформатизації</t>
  </si>
  <si>
    <t>Управлiння культури i туризму Нiжинської мiської ради Чернiгiвської областi</t>
  </si>
  <si>
    <t>1010000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</si>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</sst>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quotePrefix="1" applyFont="1" applyBorder="1" applyAlignment="1">
      <alignment horizontal="left" vertical="top" wrapText="1"/>
    </xf>
    <xf numFmtId="0" fontId="17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/>
    <xf numFmtId="3" fontId="2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84" zoomScaleNormal="100" zoomScaleSheetLayoutView="100" workbookViewId="0">
      <selection activeCell="AK64" sqref="AK1:AK65536"/>
    </sheetView>
  </sheetViews>
  <sheetFormatPr defaultRowHeight="12.75" x14ac:dyDescent="0.2"/>
  <cols>
    <col min="1" max="15" width="2.85546875" style="1" customWidth="1"/>
    <col min="16" max="16" width="13.140625" style="1" customWidth="1"/>
    <col min="17" max="34" width="2.85546875" style="1" customWidth="1"/>
    <col min="35" max="35" width="12.7109375" style="1" customWidth="1"/>
    <col min="36" max="36" width="2.85546875" style="1" customWidth="1"/>
    <col min="37" max="37" width="9.42578125" style="1" customWidth="1"/>
    <col min="38" max="47" width="2.85546875" style="1" customWidth="1"/>
    <col min="48" max="48" width="4.285156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96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19.5" customHeight="1" x14ac:dyDescent="0.2">
      <c r="AO4" s="116" t="s">
        <v>97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8.75" x14ac:dyDescent="0.3">
      <c r="AO7" s="118" t="s">
        <v>94</v>
      </c>
      <c r="AP7" s="119"/>
      <c r="AQ7" s="119"/>
      <c r="AR7" s="119"/>
      <c r="AS7" s="119"/>
      <c r="AT7" s="119"/>
      <c r="AU7" s="119"/>
      <c r="AV7" s="120" t="s">
        <v>61</v>
      </c>
      <c r="AW7" s="118" t="s">
        <v>95</v>
      </c>
      <c r="AX7" s="119"/>
      <c r="AY7" s="119"/>
      <c r="AZ7" s="119"/>
      <c r="BA7" s="119"/>
      <c r="BB7" s="119"/>
      <c r="BC7" s="119"/>
      <c r="BD7" s="119"/>
      <c r="BE7" s="119"/>
      <c r="BF7" s="119"/>
    </row>
    <row r="8" spans="1:77" ht="14.25" hidden="1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0" t="s">
        <v>97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0" t="s">
        <v>109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21" t="s">
        <v>107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N19" s="108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108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286200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286200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5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80.25" customHeight="1" x14ac:dyDescent="0.2">
      <c r="A26" s="106" t="s">
        <v>91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6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2</v>
      </c>
      <c r="B32" s="62"/>
      <c r="C32" s="62"/>
      <c r="D32" s="62"/>
      <c r="E32" s="62"/>
      <c r="F32" s="62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9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6" t="s">
        <v>92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s="128" customFormat="1" ht="10.5" x14ac:dyDescent="0.2">
      <c r="A47" s="123">
        <v>1</v>
      </c>
      <c r="B47" s="123"/>
      <c r="C47" s="123"/>
      <c r="D47" s="124">
        <v>2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6"/>
      <c r="AC47" s="123">
        <v>3</v>
      </c>
      <c r="AD47" s="123"/>
      <c r="AE47" s="123"/>
      <c r="AF47" s="123"/>
      <c r="AG47" s="123"/>
      <c r="AH47" s="123"/>
      <c r="AI47" s="123"/>
      <c r="AJ47" s="123"/>
      <c r="AK47" s="123">
        <v>4</v>
      </c>
      <c r="AL47" s="123"/>
      <c r="AM47" s="123"/>
      <c r="AN47" s="123"/>
      <c r="AO47" s="123"/>
      <c r="AP47" s="123"/>
      <c r="AQ47" s="123"/>
      <c r="AR47" s="123"/>
      <c r="AS47" s="123">
        <v>5</v>
      </c>
      <c r="AT47" s="123"/>
      <c r="AU47" s="123"/>
      <c r="AV47" s="123"/>
      <c r="AW47" s="123"/>
      <c r="AX47" s="123"/>
      <c r="AY47" s="123"/>
      <c r="AZ47" s="123"/>
      <c r="BA47" s="127"/>
      <c r="BB47" s="127"/>
      <c r="BC47" s="127"/>
      <c r="BD47" s="127"/>
      <c r="BE47" s="127"/>
      <c r="BF47" s="127"/>
      <c r="BG47" s="127"/>
      <c r="BH47" s="127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18400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18400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5" customHeight="1" x14ac:dyDescent="0.2">
      <c r="A50" s="62">
        <v>2</v>
      </c>
      <c r="B50" s="62"/>
      <c r="C50" s="62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25600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25600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6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39200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39200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6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168500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168500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6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34500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34500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71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286200</v>
      </c>
      <c r="AD54" s="93"/>
      <c r="AE54" s="93"/>
      <c r="AF54" s="93"/>
      <c r="AG54" s="93"/>
      <c r="AH54" s="93"/>
      <c r="AI54" s="93"/>
      <c r="AJ54" s="93"/>
      <c r="AK54" s="93">
        <v>0</v>
      </c>
      <c r="AL54" s="93"/>
      <c r="AM54" s="93"/>
      <c r="AN54" s="93"/>
      <c r="AO54" s="93"/>
      <c r="AP54" s="93"/>
      <c r="AQ54" s="93"/>
      <c r="AR54" s="93"/>
      <c r="AS54" s="93">
        <f>AC54+AK54</f>
        <v>286200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5" spans="1:79" ht="8.25" customHeight="1" x14ac:dyDescent="0.2"/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105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hidden="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12.75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 x14ac:dyDescent="0.2">
      <c r="A62" s="62">
        <v>1</v>
      </c>
      <c r="B62" s="62"/>
      <c r="C62" s="62"/>
      <c r="D62" s="86" t="s">
        <v>72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8">
        <v>286200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286200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 x14ac:dyDescent="0.2">
      <c r="A63" s="89"/>
      <c r="B63" s="89"/>
      <c r="C63" s="89"/>
      <c r="D63" s="90" t="s">
        <v>26</v>
      </c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2"/>
      <c r="AB63" s="93">
        <v>286200</v>
      </c>
      <c r="AC63" s="93"/>
      <c r="AD63" s="93"/>
      <c r="AE63" s="93"/>
      <c r="AF63" s="93"/>
      <c r="AG63" s="93"/>
      <c r="AH63" s="93"/>
      <c r="AI63" s="93"/>
      <c r="AJ63" s="93">
        <v>0</v>
      </c>
      <c r="AK63" s="93"/>
      <c r="AL63" s="93"/>
      <c r="AM63" s="93"/>
      <c r="AN63" s="93"/>
      <c r="AO63" s="93"/>
      <c r="AP63" s="93"/>
      <c r="AQ63" s="93"/>
      <c r="AR63" s="93">
        <f>AB63+AJ63</f>
        <v>286200</v>
      </c>
      <c r="AS63" s="93"/>
      <c r="AT63" s="93"/>
      <c r="AU63" s="93"/>
      <c r="AV63" s="93"/>
      <c r="AW63" s="93"/>
      <c r="AX63" s="93"/>
      <c r="AY63" s="93"/>
    </row>
    <row r="64" spans="1:79" ht="6" customHeight="1" x14ac:dyDescent="0.2"/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x14ac:dyDescent="0.2">
      <c r="A66" s="62" t="s">
        <v>27</v>
      </c>
      <c r="B66" s="62"/>
      <c r="C66" s="62"/>
      <c r="D66" s="62"/>
      <c r="E66" s="62"/>
      <c r="F66" s="62"/>
      <c r="G66" s="54" t="s">
        <v>43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62" t="s">
        <v>2</v>
      </c>
      <c r="AA66" s="62"/>
      <c r="AB66" s="62"/>
      <c r="AC66" s="62"/>
      <c r="AD66" s="62"/>
      <c r="AE66" s="62" t="s">
        <v>1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54" t="s">
        <v>28</v>
      </c>
      <c r="AP66" s="55"/>
      <c r="AQ66" s="55"/>
      <c r="AR66" s="55"/>
      <c r="AS66" s="55"/>
      <c r="AT66" s="55"/>
      <c r="AU66" s="55"/>
      <c r="AV66" s="56"/>
      <c r="AW66" s="54" t="s">
        <v>29</v>
      </c>
      <c r="AX66" s="55"/>
      <c r="AY66" s="55"/>
      <c r="AZ66" s="55"/>
      <c r="BA66" s="55"/>
      <c r="BB66" s="55"/>
      <c r="BC66" s="55"/>
      <c r="BD66" s="56"/>
      <c r="BE66" s="54" t="s">
        <v>26</v>
      </c>
      <c r="BF66" s="55"/>
      <c r="BG66" s="55"/>
      <c r="BH66" s="55"/>
      <c r="BI66" s="55"/>
      <c r="BJ66" s="55"/>
      <c r="BK66" s="55"/>
      <c r="BL66" s="56"/>
    </row>
    <row r="67" spans="1:79" s="128" customFormat="1" ht="10.5" x14ac:dyDescent="0.2">
      <c r="A67" s="123">
        <v>1</v>
      </c>
      <c r="B67" s="123"/>
      <c r="C67" s="123"/>
      <c r="D67" s="123"/>
      <c r="E67" s="123"/>
      <c r="F67" s="123"/>
      <c r="G67" s="124">
        <v>2</v>
      </c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6"/>
      <c r="Z67" s="123">
        <v>3</v>
      </c>
      <c r="AA67" s="123"/>
      <c r="AB67" s="123"/>
      <c r="AC67" s="123"/>
      <c r="AD67" s="123"/>
      <c r="AE67" s="123">
        <v>4</v>
      </c>
      <c r="AF67" s="123"/>
      <c r="AG67" s="123"/>
      <c r="AH67" s="123"/>
      <c r="AI67" s="123"/>
      <c r="AJ67" s="123"/>
      <c r="AK67" s="123"/>
      <c r="AL67" s="123"/>
      <c r="AM67" s="123"/>
      <c r="AN67" s="123"/>
      <c r="AO67" s="123">
        <v>5</v>
      </c>
      <c r="AP67" s="123"/>
      <c r="AQ67" s="123"/>
      <c r="AR67" s="123"/>
      <c r="AS67" s="123"/>
      <c r="AT67" s="123"/>
      <c r="AU67" s="123"/>
      <c r="AV67" s="123"/>
      <c r="AW67" s="123">
        <v>6</v>
      </c>
      <c r="AX67" s="123"/>
      <c r="AY67" s="123"/>
      <c r="AZ67" s="123"/>
      <c r="BA67" s="123"/>
      <c r="BB67" s="123"/>
      <c r="BC67" s="123"/>
      <c r="BD67" s="123"/>
      <c r="BE67" s="123">
        <v>7</v>
      </c>
      <c r="BF67" s="123"/>
      <c r="BG67" s="123"/>
      <c r="BH67" s="123"/>
      <c r="BI67" s="123"/>
      <c r="BJ67" s="123"/>
      <c r="BK67" s="123"/>
      <c r="BL67" s="123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80" t="s">
        <v>31</v>
      </c>
      <c r="AF68" s="80"/>
      <c r="AG68" s="80"/>
      <c r="AH68" s="80"/>
      <c r="AI68" s="80"/>
      <c r="AJ68" s="80"/>
      <c r="AK68" s="80"/>
      <c r="AL68" s="80"/>
      <c r="AM68" s="80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95" t="s">
        <v>73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CA69" s="4" t="s">
        <v>18</v>
      </c>
    </row>
    <row r="70" spans="1:79" ht="25.5" customHeight="1" x14ac:dyDescent="0.2">
      <c r="A70" s="62">
        <v>1</v>
      </c>
      <c r="B70" s="62"/>
      <c r="C70" s="62"/>
      <c r="D70" s="62"/>
      <c r="E70" s="62"/>
      <c r="F70" s="62"/>
      <c r="G70" s="85" t="s">
        <v>75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3" t="s">
        <v>76</v>
      </c>
      <c r="AA70" s="73"/>
      <c r="AB70" s="73"/>
      <c r="AC70" s="73"/>
      <c r="AD70" s="73"/>
      <c r="AE70" s="77" t="s">
        <v>77</v>
      </c>
      <c r="AF70" s="78"/>
      <c r="AG70" s="78"/>
      <c r="AH70" s="78"/>
      <c r="AI70" s="78"/>
      <c r="AJ70" s="78"/>
      <c r="AK70" s="78"/>
      <c r="AL70" s="78"/>
      <c r="AM70" s="78"/>
      <c r="AN70" s="79"/>
      <c r="AO70" s="129">
        <v>286200</v>
      </c>
      <c r="AP70" s="129"/>
      <c r="AQ70" s="129"/>
      <c r="AR70" s="129"/>
      <c r="AS70" s="129"/>
      <c r="AT70" s="129"/>
      <c r="AU70" s="129"/>
      <c r="AV70" s="129"/>
      <c r="AW70" s="129">
        <v>0</v>
      </c>
      <c r="AX70" s="129"/>
      <c r="AY70" s="129"/>
      <c r="AZ70" s="129"/>
      <c r="BA70" s="129"/>
      <c r="BB70" s="129"/>
      <c r="BC70" s="129"/>
      <c r="BD70" s="129"/>
      <c r="BE70" s="129">
        <v>286200</v>
      </c>
      <c r="BF70" s="129"/>
      <c r="BG70" s="129"/>
      <c r="BH70" s="129"/>
      <c r="BI70" s="129"/>
      <c r="BJ70" s="129"/>
      <c r="BK70" s="129"/>
      <c r="BL70" s="129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78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</row>
    <row r="72" spans="1:79" ht="25.5" customHeight="1" x14ac:dyDescent="0.2">
      <c r="A72" s="62">
        <v>2</v>
      </c>
      <c r="B72" s="62"/>
      <c r="C72" s="62"/>
      <c r="D72" s="62"/>
      <c r="E72" s="62"/>
      <c r="F72" s="62"/>
      <c r="G72" s="85" t="s">
        <v>79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80</v>
      </c>
      <c r="AA72" s="73"/>
      <c r="AB72" s="73"/>
      <c r="AC72" s="73"/>
      <c r="AD72" s="73"/>
      <c r="AE72" s="85" t="s">
        <v>81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129">
        <v>7</v>
      </c>
      <c r="AP72" s="129"/>
      <c r="AQ72" s="129"/>
      <c r="AR72" s="129"/>
      <c r="AS72" s="129"/>
      <c r="AT72" s="129"/>
      <c r="AU72" s="129"/>
      <c r="AV72" s="129"/>
      <c r="AW72" s="129">
        <v>0</v>
      </c>
      <c r="AX72" s="129"/>
      <c r="AY72" s="129"/>
      <c r="AZ72" s="129"/>
      <c r="BA72" s="129"/>
      <c r="BB72" s="129"/>
      <c r="BC72" s="129"/>
      <c r="BD72" s="129"/>
      <c r="BE72" s="129">
        <v>7</v>
      </c>
      <c r="BF72" s="129"/>
      <c r="BG72" s="129"/>
      <c r="BH72" s="129"/>
      <c r="BI72" s="129"/>
      <c r="BJ72" s="129"/>
      <c r="BK72" s="129"/>
      <c r="BL72" s="129"/>
    </row>
    <row r="73" spans="1:79" ht="12.75" customHeight="1" x14ac:dyDescent="0.2">
      <c r="A73" s="62">
        <v>3</v>
      </c>
      <c r="B73" s="62"/>
      <c r="C73" s="62"/>
      <c r="D73" s="62"/>
      <c r="E73" s="62"/>
      <c r="F73" s="62"/>
      <c r="G73" s="85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80</v>
      </c>
      <c r="AA73" s="73"/>
      <c r="AB73" s="73"/>
      <c r="AC73" s="73"/>
      <c r="AD73" s="73"/>
      <c r="AE73" s="85" t="s">
        <v>81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129">
        <v>96</v>
      </c>
      <c r="AP73" s="129"/>
      <c r="AQ73" s="129"/>
      <c r="AR73" s="129"/>
      <c r="AS73" s="129"/>
      <c r="AT73" s="129"/>
      <c r="AU73" s="129"/>
      <c r="AV73" s="129"/>
      <c r="AW73" s="129">
        <v>0</v>
      </c>
      <c r="AX73" s="129"/>
      <c r="AY73" s="129"/>
      <c r="AZ73" s="129"/>
      <c r="BA73" s="129"/>
      <c r="BB73" s="129"/>
      <c r="BC73" s="129"/>
      <c r="BD73" s="129"/>
      <c r="BE73" s="129">
        <v>96</v>
      </c>
      <c r="BF73" s="129"/>
      <c r="BG73" s="129"/>
      <c r="BH73" s="129"/>
      <c r="BI73" s="129"/>
      <c r="BJ73" s="129"/>
      <c r="BK73" s="129"/>
      <c r="BL73" s="129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83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  <c r="BI74" s="130"/>
      <c r="BJ74" s="130"/>
      <c r="BK74" s="130"/>
      <c r="BL74" s="130"/>
    </row>
    <row r="75" spans="1:79" ht="25.5" customHeight="1" x14ac:dyDescent="0.2">
      <c r="A75" s="62">
        <v>2</v>
      </c>
      <c r="B75" s="62"/>
      <c r="C75" s="62"/>
      <c r="D75" s="62"/>
      <c r="E75" s="62"/>
      <c r="F75" s="62"/>
      <c r="G75" s="85" t="s">
        <v>84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76</v>
      </c>
      <c r="AA75" s="73"/>
      <c r="AB75" s="73"/>
      <c r="AC75" s="73"/>
      <c r="AD75" s="73"/>
      <c r="AE75" s="85" t="s">
        <v>85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129">
        <v>1271</v>
      </c>
      <c r="AP75" s="129"/>
      <c r="AQ75" s="129"/>
      <c r="AR75" s="129"/>
      <c r="AS75" s="129"/>
      <c r="AT75" s="129"/>
      <c r="AU75" s="129"/>
      <c r="AV75" s="129"/>
      <c r="AW75" s="129">
        <v>0</v>
      </c>
      <c r="AX75" s="129"/>
      <c r="AY75" s="129"/>
      <c r="AZ75" s="129"/>
      <c r="BA75" s="129"/>
      <c r="BB75" s="129"/>
      <c r="BC75" s="129"/>
      <c r="BD75" s="129"/>
      <c r="BE75" s="129">
        <v>1271</v>
      </c>
      <c r="BF75" s="129"/>
      <c r="BG75" s="129"/>
      <c r="BH75" s="129"/>
      <c r="BI75" s="129"/>
      <c r="BJ75" s="129"/>
      <c r="BK75" s="129"/>
      <c r="BL75" s="129"/>
    </row>
    <row r="76" spans="1:79" ht="15.75" customHeight="1" x14ac:dyDescent="0.2">
      <c r="A76" s="62">
        <v>3</v>
      </c>
      <c r="B76" s="62"/>
      <c r="C76" s="62"/>
      <c r="D76" s="62"/>
      <c r="E76" s="62"/>
      <c r="F76" s="62"/>
      <c r="G76" s="85" t="s">
        <v>86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76</v>
      </c>
      <c r="AA76" s="73"/>
      <c r="AB76" s="73"/>
      <c r="AC76" s="73"/>
      <c r="AD76" s="73"/>
      <c r="AE76" s="85" t="s">
        <v>85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129">
        <v>2889</v>
      </c>
      <c r="AP76" s="129"/>
      <c r="AQ76" s="129"/>
      <c r="AR76" s="129"/>
      <c r="AS76" s="129"/>
      <c r="AT76" s="129"/>
      <c r="AU76" s="129"/>
      <c r="AV76" s="129"/>
      <c r="AW76" s="129">
        <v>0</v>
      </c>
      <c r="AX76" s="129"/>
      <c r="AY76" s="129"/>
      <c r="AZ76" s="129"/>
      <c r="BA76" s="129"/>
      <c r="BB76" s="129"/>
      <c r="BC76" s="129"/>
      <c r="BD76" s="129"/>
      <c r="BE76" s="129">
        <v>2889</v>
      </c>
      <c r="BF76" s="129"/>
      <c r="BG76" s="129"/>
      <c r="BH76" s="129"/>
      <c r="BI76" s="129"/>
      <c r="BJ76" s="129"/>
      <c r="BK76" s="129"/>
      <c r="BL76" s="129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87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/>
      <c r="BI77" s="130"/>
      <c r="BJ77" s="130"/>
      <c r="BK77" s="130"/>
      <c r="BL77" s="130"/>
    </row>
    <row r="78" spans="1:79" ht="27.75" customHeight="1" x14ac:dyDescent="0.2">
      <c r="A78" s="62">
        <v>1</v>
      </c>
      <c r="B78" s="62"/>
      <c r="C78" s="62"/>
      <c r="D78" s="62"/>
      <c r="E78" s="62"/>
      <c r="F78" s="62"/>
      <c r="G78" s="85" t="s">
        <v>88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3" t="s">
        <v>89</v>
      </c>
      <c r="AA78" s="73"/>
      <c r="AB78" s="73"/>
      <c r="AC78" s="73"/>
      <c r="AD78" s="73"/>
      <c r="AE78" s="85" t="s">
        <v>90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129">
        <v>77</v>
      </c>
      <c r="AP78" s="129"/>
      <c r="AQ78" s="129"/>
      <c r="AR78" s="129"/>
      <c r="AS78" s="129"/>
      <c r="AT78" s="129"/>
      <c r="AU78" s="129"/>
      <c r="AV78" s="129"/>
      <c r="AW78" s="129">
        <v>0</v>
      </c>
      <c r="AX78" s="129"/>
      <c r="AY78" s="129"/>
      <c r="AZ78" s="129"/>
      <c r="BA78" s="129"/>
      <c r="BB78" s="129"/>
      <c r="BC78" s="129"/>
      <c r="BD78" s="129"/>
      <c r="BE78" s="129">
        <v>72</v>
      </c>
      <c r="BF78" s="129"/>
      <c r="BG78" s="129"/>
      <c r="BH78" s="129"/>
      <c r="BI78" s="129"/>
      <c r="BJ78" s="129"/>
      <c r="BK78" s="129"/>
      <c r="BL78" s="129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1" t="s">
        <v>99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3" t="s">
        <v>101</v>
      </c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09" t="s">
        <v>98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 x14ac:dyDescent="0.2">
      <c r="A85" s="84" t="s">
        <v>46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1" t="s">
        <v>100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3" t="s">
        <v>102</v>
      </c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ht="15.75" x14ac:dyDescent="0.25">
      <c r="A89" s="131">
        <v>45670</v>
      </c>
      <c r="B89" s="132"/>
      <c r="C89" s="132"/>
      <c r="D89" s="132"/>
      <c r="E89" s="132"/>
      <c r="F89" s="132"/>
      <c r="G89" s="132"/>
      <c r="H89" s="132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43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88:AM88"/>
    <mergeCell ref="A67:F67"/>
    <mergeCell ref="A68:F68"/>
    <mergeCell ref="Z68:AD68"/>
    <mergeCell ref="A65:BL65"/>
    <mergeCell ref="A66:F66"/>
    <mergeCell ref="AE66:AN66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82:BG8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83:F83"/>
    <mergeCell ref="A69:F69"/>
    <mergeCell ref="Z69:AD69"/>
    <mergeCell ref="AE69:AN69"/>
    <mergeCell ref="A81:V81"/>
    <mergeCell ref="W81:AM81"/>
    <mergeCell ref="W82:AM82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81:BG81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">
    <cfRule type="cellIs" dxfId="25" priority="27" stopIfTrue="1" operator="equal">
      <formula>$G68</formula>
    </cfRule>
  </conditionalFormatting>
  <conditionalFormatting sqref="D49">
    <cfRule type="cellIs" dxfId="24" priority="28" stopIfTrue="1" operator="equal">
      <formula>$D48</formula>
    </cfRule>
  </conditionalFormatting>
  <conditionalFormatting sqref="A69:F69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D51">
    <cfRule type="cellIs" dxfId="21" priority="25" stopIfTrue="1" operator="equal">
      <formula>$D50</formula>
    </cfRule>
  </conditionalFormatting>
  <conditionalFormatting sqref="D52">
    <cfRule type="cellIs" dxfId="20" priority="24" stopIfTrue="1" operator="equal">
      <formula>$D51</formula>
    </cfRule>
  </conditionalFormatting>
  <conditionalFormatting sqref="D53">
    <cfRule type="cellIs" dxfId="19" priority="23" stopIfTrue="1" operator="equal">
      <formula>$D52</formula>
    </cfRule>
  </conditionalFormatting>
  <conditionalFormatting sqref="D54">
    <cfRule type="cellIs" dxfId="18" priority="22" stopIfTrue="1" operator="equal">
      <formula>$D53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1496062992125984" right="0.31496062992125984" top="1.1811023622047243" bottom="0.39370078740157483" header="0" footer="0"/>
  <pageSetup paperSize="9" scale="67" fitToHeight="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КПК1017520</vt:lpstr>
      <vt:lpstr>КПК1017520!Область_печати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2025-01-10T14:56:12Z</cp:lastPrinted>
  <dcterms:created xsi:type="dcterms:W3CDTF">2016-08-15T09:54:21Z</dcterms:created>
  <dcterms:modified xsi:type="dcterms:W3CDTF">2025-01-10T14:56:38Z</dcterms:modified>
</cp:coreProperties>
</file>